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8568"/>
  </bookViews>
  <sheets>
    <sheet name="CLASS_MTG_PAT" sheetId="1" r:id="rId1"/>
  </sheets>
  <calcPr calcId="152511"/>
</workbook>
</file>

<file path=xl/calcChain.xml><?xml version="1.0" encoding="utf-8"?>
<calcChain xmlns="http://schemas.openxmlformats.org/spreadsheetml/2006/main">
  <c r="B23" i="1" l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23" i="1"/>
  <c r="C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C4" i="1"/>
  <c r="E3" i="1"/>
  <c r="C3" i="1"/>
  <c r="E2" i="1"/>
  <c r="C2" i="1"/>
</calcChain>
</file>

<file path=xl/sharedStrings.xml><?xml version="1.0" encoding="utf-8"?>
<sst xmlns="http://schemas.openxmlformats.org/spreadsheetml/2006/main" count="11" uniqueCount="6">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</sst>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showGridLines="0" tabSelected="1" workbookViewId="0">
      <selection activeCell="A19" sqref="A19"/>
    </sheetView>
  </sheetViews>
  <sheetFormatPr defaultRowHeight="14.4" x14ac:dyDescent="0.3"/>
  <cols>
    <col min="1" max="1" width="3.44140625" style="2" bestFit="1" customWidth="1"/>
    <col min="2" max="2" width="39.6640625" style="2" bestFit="1" customWidth="1"/>
    <col min="3" max="3" width="6.6640625" style="2" bestFit="1" customWidth="1"/>
    <col min="4" max="4" width="4.77734375" style="2" bestFit="1" customWidth="1"/>
    <col min="5" max="5" width="11.3320312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5" t="s">
        <v>5</v>
      </c>
      <c r="B2" s="3" t="str">
        <f>"CLASS_MTG_NBR - Class Meeting Pattern Nbr"</f>
        <v>CLASS_MTG_NBR - Class Meeting Pattern Nbr</v>
      </c>
      <c r="C2" s="3" t="str">
        <f>"Num2.0"</f>
        <v>Num2.0</v>
      </c>
      <c r="D2" s="4"/>
      <c r="E2" s="3" t="str">
        <f>"Pat Nbr"</f>
        <v>Pat Nbr</v>
      </c>
    </row>
    <row r="3" spans="1:5" x14ac:dyDescent="0.3">
      <c r="A3" s="5" t="s">
        <v>5</v>
      </c>
      <c r="B3" s="3" t="str">
        <f>"CLASS_SECTION - Class Section"</f>
        <v>CLASS_SECTION - Class Section</v>
      </c>
      <c r="C3" s="3" t="str">
        <f>"Char4"</f>
        <v>Char4</v>
      </c>
      <c r="D3" s="4"/>
      <c r="E3" s="3" t="str">
        <f>"Section"</f>
        <v>Section</v>
      </c>
    </row>
    <row r="4" spans="1:5" x14ac:dyDescent="0.3">
      <c r="A4" s="5" t="s">
        <v>5</v>
      </c>
      <c r="B4" s="3" t="str">
        <f>"CRSE_ID - Course ID"</f>
        <v>CRSE_ID - Course ID</v>
      </c>
      <c r="C4" s="3" t="str">
        <f>"Char6"</f>
        <v>Char6</v>
      </c>
      <c r="D4" s="4"/>
      <c r="E4" s="3" t="str">
        <f>"Course ID"</f>
        <v>Course ID</v>
      </c>
    </row>
    <row r="5" spans="1:5" x14ac:dyDescent="0.3">
      <c r="A5" s="5" t="s">
        <v>5</v>
      </c>
      <c r="B5" s="3" t="str">
        <f>"CRSE_OFFER_NBR - Course Offering Nbr"</f>
        <v>CRSE_OFFER_NBR - Course Offering Nbr</v>
      </c>
      <c r="C5" s="3" t="str">
        <f>"Num2.0"</f>
        <v>Num2.0</v>
      </c>
      <c r="D5" s="4"/>
      <c r="E5" s="3" t="str">
        <f>"Offer Nbr"</f>
        <v>Offer Nbr</v>
      </c>
    </row>
    <row r="6" spans="1:5" x14ac:dyDescent="0.3">
      <c r="A6" s="3"/>
      <c r="B6" s="3" t="str">
        <f>"CRS_TOPIC_ID - Course Topic ID"</f>
        <v>CRS_TOPIC_ID - Course Topic ID</v>
      </c>
      <c r="C6" s="3" t="str">
        <f>"Num3.0"</f>
        <v>Num3.0</v>
      </c>
      <c r="D6" s="4"/>
      <c r="E6" s="3" t="str">
        <f>"Topic ID"</f>
        <v>Topic ID</v>
      </c>
    </row>
    <row r="7" spans="1:5" x14ac:dyDescent="0.3">
      <c r="A7" s="3"/>
      <c r="B7" s="3" t="str">
        <f>"DESCR - Description"</f>
        <v>DESCR - Description</v>
      </c>
      <c r="C7" s="3" t="str">
        <f>"Char30"</f>
        <v>Char30</v>
      </c>
      <c r="D7" s="4"/>
      <c r="E7" s="3" t="str">
        <f>"Descr"</f>
        <v>Descr</v>
      </c>
    </row>
    <row r="8" spans="1:5" x14ac:dyDescent="0.3">
      <c r="A8" s="3"/>
      <c r="B8" s="3" t="str">
        <f>"END_DT - End Date"</f>
        <v>END_DT - End Date</v>
      </c>
      <c r="C8" s="3" t="str">
        <f>"Date"</f>
        <v>Date</v>
      </c>
      <c r="D8" s="4"/>
      <c r="E8" s="3" t="str">
        <f>"End Date"</f>
        <v>End Date</v>
      </c>
    </row>
    <row r="9" spans="1:5" x14ac:dyDescent="0.3">
      <c r="A9" s="3"/>
      <c r="B9" s="3" t="str">
        <f>"FACILITY_ID - Facility ID"</f>
        <v>FACILITY_ID - Facility ID</v>
      </c>
      <c r="C9" s="3" t="str">
        <f>"Char10"</f>
        <v>Char10</v>
      </c>
      <c r="D9" s="4"/>
      <c r="E9" s="3" t="str">
        <f>"Facil ID"</f>
        <v>Facil ID</v>
      </c>
    </row>
    <row r="10" spans="1:5" x14ac:dyDescent="0.3">
      <c r="A10" s="3"/>
      <c r="B10" s="3" t="str">
        <f>"FRI - Friday"</f>
        <v>FRI - Friday</v>
      </c>
      <c r="C10" s="3" t="str">
        <f>"Char1"</f>
        <v>Char1</v>
      </c>
      <c r="D10" s="4"/>
      <c r="E10" s="3" t="str">
        <f>"Fri"</f>
        <v>Fri</v>
      </c>
    </row>
    <row r="11" spans="1:5" x14ac:dyDescent="0.3">
      <c r="A11" s="3"/>
      <c r="B11" s="3" t="str">
        <f>"MEETING_TIME_END - Meeting End Time"</f>
        <v>MEETING_TIME_END - Meeting End Time</v>
      </c>
      <c r="C11" s="3" t="str">
        <f>"Time"</f>
        <v>Time</v>
      </c>
      <c r="D11" s="4"/>
      <c r="E11" s="3" t="str">
        <f>"Mtg End"</f>
        <v>Mtg End</v>
      </c>
    </row>
    <row r="12" spans="1:5" x14ac:dyDescent="0.3">
      <c r="A12" s="3"/>
      <c r="B12" s="3" t="str">
        <f>"MEETING_TIME_START - Meeting Start Time"</f>
        <v>MEETING_TIME_START - Meeting Start Time</v>
      </c>
      <c r="C12" s="3" t="str">
        <f>"Time"</f>
        <v>Time</v>
      </c>
      <c r="D12" s="4"/>
      <c r="E12" s="3" t="str">
        <f>"Mtg Start"</f>
        <v>Mtg Start</v>
      </c>
    </row>
    <row r="13" spans="1:5" x14ac:dyDescent="0.3">
      <c r="A13" s="3"/>
      <c r="B13" s="3" t="str">
        <f>"MON - Monday"</f>
        <v>MON - Monday</v>
      </c>
      <c r="C13" s="3" t="str">
        <f>"Char1"</f>
        <v>Char1</v>
      </c>
      <c r="D13" s="4"/>
      <c r="E13" s="3" t="str">
        <f>"Mon"</f>
        <v>Mon</v>
      </c>
    </row>
    <row r="14" spans="1:5" x14ac:dyDescent="0.3">
      <c r="A14" s="3"/>
      <c r="B14" s="3" t="str">
        <f>"PRINT_TOPIC_ON_XCR - Print Topic On Transcript"</f>
        <v>PRINT_TOPIC_ON_XCR - Print Topic On Transcript</v>
      </c>
      <c r="C14" s="3" t="str">
        <f>"Char1"</f>
        <v>Char1</v>
      </c>
      <c r="D14" s="4"/>
      <c r="E14" s="3" t="str">
        <f>"Print Topic"</f>
        <v>Print Topic</v>
      </c>
    </row>
    <row r="15" spans="1:5" x14ac:dyDescent="0.3">
      <c r="A15" s="3"/>
      <c r="B15" s="3" t="str">
        <f>"SAT - Saturday"</f>
        <v>SAT - Saturday</v>
      </c>
      <c r="C15" s="3" t="str">
        <f>"Char1"</f>
        <v>Char1</v>
      </c>
      <c r="D15" s="4"/>
      <c r="E15" s="3" t="str">
        <f>"Sat"</f>
        <v>Sat</v>
      </c>
    </row>
    <row r="16" spans="1:5" x14ac:dyDescent="0.3">
      <c r="A16" s="5" t="s">
        <v>5</v>
      </c>
      <c r="B16" s="3" t="str">
        <f>"SESSION_CODE - Session"</f>
        <v>SESSION_CODE - Session</v>
      </c>
      <c r="C16" s="3" t="str">
        <f>"Char3"</f>
        <v>Char3</v>
      </c>
      <c r="D16" s="4"/>
      <c r="E16" s="3" t="str">
        <f>"Session"</f>
        <v>Session</v>
      </c>
    </row>
    <row r="17" spans="1:5" x14ac:dyDescent="0.3">
      <c r="A17" s="3"/>
      <c r="B17" s="3" t="str">
        <f>"START_DT - Start Date"</f>
        <v>START_DT - Start Date</v>
      </c>
      <c r="C17" s="3" t="str">
        <f>"Date"</f>
        <v>Date</v>
      </c>
      <c r="D17" s="4"/>
      <c r="E17" s="3" t="str">
        <f>"Start Date"</f>
        <v>Start Date</v>
      </c>
    </row>
    <row r="18" spans="1:5" x14ac:dyDescent="0.3">
      <c r="A18" s="3"/>
      <c r="B18" s="3" t="str">
        <f>"STND_MTG_PAT - Standard Meeting Pattern"</f>
        <v>STND_MTG_PAT - Standard Meeting Pattern</v>
      </c>
      <c r="C18" s="3" t="str">
        <f>"Char4"</f>
        <v>Char4</v>
      </c>
      <c r="D18" s="4"/>
      <c r="E18" s="3" t="str">
        <f>"Pat"</f>
        <v>Pat</v>
      </c>
    </row>
    <row r="19" spans="1:5" x14ac:dyDescent="0.3">
      <c r="A19" s="5" t="s">
        <v>5</v>
      </c>
      <c r="B19" s="3" t="str">
        <f>"STRM - Term"</f>
        <v>STRM - Term</v>
      </c>
      <c r="C19" s="3" t="str">
        <f>"Char4"</f>
        <v>Char4</v>
      </c>
      <c r="D19" s="4"/>
      <c r="E19" s="3" t="str">
        <f>"Term"</f>
        <v>Term</v>
      </c>
    </row>
    <row r="20" spans="1:5" x14ac:dyDescent="0.3">
      <c r="A20" s="3"/>
      <c r="B20" s="3" t="str">
        <f>"SUN - Sunday"</f>
        <v>SUN - Sunday</v>
      </c>
      <c r="C20" s="3" t="str">
        <f>"Char1"</f>
        <v>Char1</v>
      </c>
      <c r="D20" s="4"/>
      <c r="E20" s="3" t="str">
        <f>"Sun"</f>
        <v>Sun</v>
      </c>
    </row>
    <row r="21" spans="1:5" x14ac:dyDescent="0.3">
      <c r="A21" s="3"/>
      <c r="B21" s="3" t="str">
        <f>"THURS - Thursday"</f>
        <v>THURS - Thursday</v>
      </c>
      <c r="C21" s="3" t="str">
        <f>"Char1"</f>
        <v>Char1</v>
      </c>
      <c r="D21" s="4"/>
      <c r="E21" s="3" t="str">
        <f>"Thurs"</f>
        <v>Thurs</v>
      </c>
    </row>
    <row r="22" spans="1:5" x14ac:dyDescent="0.3">
      <c r="A22" s="3"/>
      <c r="B22" s="3" t="str">
        <f>"TUES - Tuesday"</f>
        <v>TUES - Tuesday</v>
      </c>
      <c r="C22" s="3" t="str">
        <f>"Char1"</f>
        <v>Char1</v>
      </c>
      <c r="D22" s="4"/>
      <c r="E22" s="3" t="str">
        <f>"Tues"</f>
        <v>Tues</v>
      </c>
    </row>
    <row r="23" spans="1:5" x14ac:dyDescent="0.3">
      <c r="A23" s="3"/>
      <c r="B23" s="3" t="str">
        <f>"WED - Wednesday"</f>
        <v>WED - Wednesday</v>
      </c>
      <c r="C23" s="3" t="str">
        <f>"Char1"</f>
        <v>Char1</v>
      </c>
      <c r="D23" s="4"/>
      <c r="E23" s="3" t="str">
        <f>"Wed"</f>
        <v>Wed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CLASS_MTG_PAT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2017-07-06T18:56:11Z</dcterms:created>
  <dcterms:modified xsi:type="dcterms:W3CDTF">2017-07-06T19:50:22Z</dcterms:modified>
</cp:coreProperties>
</file>